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219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9" i="1"/>
  <c r="E18"/>
  <c r="E17"/>
  <c r="E16"/>
  <c r="D15"/>
  <c r="E15"/>
  <c r="E14"/>
  <c r="D18"/>
  <c r="D17"/>
  <c r="D16"/>
  <c r="D12"/>
  <c r="D11"/>
  <c r="D7"/>
  <c r="E7"/>
  <c r="E9"/>
  <c r="E11"/>
  <c r="E12"/>
  <c r="E8"/>
  <c r="E10"/>
  <c r="E21"/>
  <c r="E22"/>
</calcChain>
</file>

<file path=xl/sharedStrings.xml><?xml version="1.0" encoding="utf-8"?>
<sst xmlns="http://schemas.openxmlformats.org/spreadsheetml/2006/main" count="28" uniqueCount="28">
  <si>
    <t>Hard Costs</t>
    <phoneticPr fontId="3" type="noConversion"/>
  </si>
  <si>
    <t>Soft Costs</t>
    <phoneticPr fontId="3" type="noConversion"/>
  </si>
  <si>
    <t>Hourly Rate 1</t>
    <phoneticPr fontId="3" type="noConversion"/>
  </si>
  <si>
    <t>Hourly Rate 2</t>
    <phoneticPr fontId="3" type="noConversion"/>
  </si>
  <si>
    <t>Advertising</t>
    <phoneticPr fontId="3" type="noConversion"/>
  </si>
  <si>
    <t>Printing</t>
    <phoneticPr fontId="3" type="noConversion"/>
  </si>
  <si>
    <t>Cost of Goods Sold</t>
    <phoneticPr fontId="3" type="noConversion"/>
  </si>
  <si>
    <t>Acquisition</t>
    <phoneticPr fontId="3" type="noConversion"/>
  </si>
  <si>
    <t>Meetings</t>
    <phoneticPr fontId="3" type="noConversion"/>
  </si>
  <si>
    <t>Analysis</t>
    <phoneticPr fontId="3" type="noConversion"/>
  </si>
  <si>
    <t>Proposal / Invoice</t>
    <phoneticPr fontId="3" type="noConversion"/>
  </si>
  <si>
    <t>Hourly Rate 3</t>
    <phoneticPr fontId="3" type="noConversion"/>
  </si>
  <si>
    <t>ROI Calculator</t>
    <phoneticPr fontId="3" type="noConversion"/>
  </si>
  <si>
    <t>Service</t>
    <phoneticPr fontId="3" type="noConversion"/>
  </si>
  <si>
    <t>Website Design</t>
    <phoneticPr fontId="3" type="noConversion"/>
  </si>
  <si>
    <t>COST</t>
    <phoneticPr fontId="3" type="noConversion"/>
  </si>
  <si>
    <t>PRICE</t>
    <phoneticPr fontId="3" type="noConversion"/>
  </si>
  <si>
    <t>PROFIT</t>
    <phoneticPr fontId="3" type="noConversion"/>
  </si>
  <si>
    <t>Lisa</t>
    <phoneticPr fontId="3" type="noConversion"/>
  </si>
  <si>
    <t>Admin</t>
    <phoneticPr fontId="3" type="noConversion"/>
  </si>
  <si>
    <t>Dev / Sr Admin</t>
    <phoneticPr fontId="3" type="noConversion"/>
  </si>
  <si>
    <t>Hours / Amt</t>
    <phoneticPr fontId="3" type="noConversion"/>
  </si>
  <si>
    <t>Cost</t>
    <phoneticPr fontId="3" type="noConversion"/>
  </si>
  <si>
    <t>Total</t>
    <phoneticPr fontId="3" type="noConversion"/>
  </si>
  <si>
    <t>Other - Server Space</t>
    <phoneticPr fontId="3" type="noConversion"/>
  </si>
  <si>
    <t>Other</t>
    <phoneticPr fontId="3" type="noConversion"/>
  </si>
  <si>
    <t>Other - Manage Acct</t>
    <phoneticPr fontId="3" type="noConversion"/>
  </si>
  <si>
    <t>Sub Labor / Outsource</t>
    <phoneticPr fontId="3" type="noConversion"/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</si>
</sst>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</numFmts>
  <fonts count="5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26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44" fontId="2" fillId="0" borderId="0" xfId="1" applyFont="1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22"/>
  <sheetViews>
    <sheetView tabSelected="1" view="pageLayout" zoomScale="200" workbookViewId="0">
      <selection activeCell="C9" sqref="C9"/>
    </sheetView>
  </sheetViews>
  <sheetFormatPr baseColWidth="10" defaultRowHeight="13"/>
  <cols>
    <col min="1" max="1" width="9.140625" customWidth="1"/>
    <col min="2" max="2" width="17.85546875" customWidth="1"/>
    <col min="3" max="5" width="11.7109375" customWidth="1"/>
    <col min="6" max="6" width="4.7109375" customWidth="1"/>
  </cols>
  <sheetData>
    <row r="1" spans="1:6" ht="32" customHeight="1">
      <c r="A1" s="1" t="s">
        <v>12</v>
      </c>
    </row>
    <row r="2" spans="1:6">
      <c r="A2" t="s">
        <v>13</v>
      </c>
      <c r="B2" t="s">
        <v>14</v>
      </c>
      <c r="D2" t="s">
        <v>18</v>
      </c>
      <c r="E2" t="s">
        <v>2</v>
      </c>
      <c r="F2">
        <v>500</v>
      </c>
    </row>
    <row r="3" spans="1:6">
      <c r="D3" t="s">
        <v>20</v>
      </c>
      <c r="E3" t="s">
        <v>3</v>
      </c>
      <c r="F3">
        <v>50</v>
      </c>
    </row>
    <row r="4" spans="1:6">
      <c r="D4" t="s">
        <v>19</v>
      </c>
      <c r="E4" t="s">
        <v>11</v>
      </c>
      <c r="F4">
        <v>25</v>
      </c>
    </row>
    <row r="6" spans="1:6">
      <c r="C6" s="5" t="s">
        <v>21</v>
      </c>
      <c r="D6" s="5" t="s">
        <v>22</v>
      </c>
      <c r="E6" s="5" t="s">
        <v>23</v>
      </c>
    </row>
    <row r="7" spans="1:6">
      <c r="A7" s="4" t="s">
        <v>0</v>
      </c>
      <c r="B7" t="s">
        <v>4</v>
      </c>
      <c r="C7">
        <v>2</v>
      </c>
      <c r="D7">
        <f>F4</f>
        <v>25</v>
      </c>
      <c r="E7">
        <f>C7*D7</f>
        <v>50</v>
      </c>
    </row>
    <row r="8" spans="1:6">
      <c r="B8" t="s">
        <v>5</v>
      </c>
      <c r="C8">
        <v>0</v>
      </c>
      <c r="D8">
        <v>0</v>
      </c>
      <c r="E8">
        <f t="shared" ref="E8:E11" si="0">C8*D8</f>
        <v>0</v>
      </c>
    </row>
    <row r="9" spans="1:6">
      <c r="B9" t="s">
        <v>27</v>
      </c>
      <c r="C9">
        <v>18</v>
      </c>
      <c r="D9">
        <f>F3</f>
        <v>50</v>
      </c>
      <c r="E9">
        <f t="shared" si="0"/>
        <v>900</v>
      </c>
    </row>
    <row r="10" spans="1:6">
      <c r="B10" t="s">
        <v>6</v>
      </c>
      <c r="C10">
        <v>0</v>
      </c>
      <c r="D10">
        <v>0</v>
      </c>
      <c r="E10">
        <f t="shared" si="0"/>
        <v>0</v>
      </c>
    </row>
    <row r="11" spans="1:6">
      <c r="B11" t="s">
        <v>24</v>
      </c>
      <c r="C11">
        <v>1</v>
      </c>
      <c r="D11">
        <f>F4</f>
        <v>25</v>
      </c>
      <c r="E11">
        <f t="shared" si="0"/>
        <v>25</v>
      </c>
    </row>
    <row r="12" spans="1:6">
      <c r="B12" t="s">
        <v>25</v>
      </c>
      <c r="C12">
        <v>0</v>
      </c>
      <c r="D12">
        <f>F4</f>
        <v>25</v>
      </c>
      <c r="E12">
        <f t="shared" ref="E12:E18" si="1">C12*D12</f>
        <v>0</v>
      </c>
    </row>
    <row r="14" spans="1:6">
      <c r="A14" s="4" t="s">
        <v>1</v>
      </c>
      <c r="B14" t="s">
        <v>7</v>
      </c>
      <c r="C14">
        <v>1</v>
      </c>
      <c r="D14">
        <v>50</v>
      </c>
      <c r="E14">
        <f t="shared" si="1"/>
        <v>50</v>
      </c>
    </row>
    <row r="15" spans="1:6">
      <c r="B15" t="s">
        <v>8</v>
      </c>
      <c r="C15">
        <v>2</v>
      </c>
      <c r="D15">
        <f>F2</f>
        <v>500</v>
      </c>
      <c r="E15">
        <f t="shared" si="1"/>
        <v>1000</v>
      </c>
    </row>
    <row r="16" spans="1:6">
      <c r="B16" t="s">
        <v>9</v>
      </c>
      <c r="C16">
        <v>1</v>
      </c>
      <c r="D16">
        <f>F4</f>
        <v>25</v>
      </c>
      <c r="E16">
        <f t="shared" si="1"/>
        <v>25</v>
      </c>
    </row>
    <row r="17" spans="2:5">
      <c r="B17" t="s">
        <v>10</v>
      </c>
      <c r="C17">
        <v>0.5</v>
      </c>
      <c r="D17">
        <f>F4</f>
        <v>25</v>
      </c>
      <c r="E17">
        <f t="shared" si="1"/>
        <v>12.5</v>
      </c>
    </row>
    <row r="18" spans="2:5">
      <c r="B18" t="s">
        <v>26</v>
      </c>
      <c r="C18">
        <v>1</v>
      </c>
      <c r="D18">
        <f>F4</f>
        <v>25</v>
      </c>
      <c r="E18">
        <f t="shared" si="1"/>
        <v>25</v>
      </c>
    </row>
    <row r="20" spans="2:5">
      <c r="D20" t="s">
        <v>16</v>
      </c>
      <c r="E20" s="2">
        <v>2895</v>
      </c>
    </row>
    <row r="21" spans="2:5">
      <c r="D21" t="s">
        <v>15</v>
      </c>
      <c r="E21" s="2">
        <f>SUM(E7:E19)</f>
        <v>2087.5</v>
      </c>
    </row>
    <row r="22" spans="2:5">
      <c r="D22" t="s">
        <v>17</v>
      </c>
      <c r="E22" s="3">
        <f>E20-E21</f>
        <v>807.5</v>
      </c>
    </row>
  </sheetData>
  <sheetCalcPr fullCalcOnLoad="1"/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Collette Savoie</dc:creator>
  <cp:lastModifiedBy>Collette Savoie</cp:lastModifiedBy>
  <dcterms:created xsi:type="dcterms:W3CDTF">2014-05-13T18:23:43Z</dcterms:created>
  <dcterms:modified xsi:type="dcterms:W3CDTF">2014-05-13T18:48:16Z</dcterms:modified>
</cp:coreProperties>
</file>